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<sst xmlns="http://schemas.openxmlformats.org/spreadsheetml/2006/main" count="13" uniqueCount="13">
  <si>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DJIA</t>
  </si>
  <si>
    <t>YM</t>
  </si>
  <si>
    <t>H6</t>
  </si>
  <si>
    <t>M6</t>
  </si>
  <si>
    <t>Active Contract</t>
  </si>
  <si>
    <t>H6 Diff</t>
  </si>
  <si>
    <t>M6 Diff</t>
  </si>
  <si>
    <t>Change</t>
  </si>
  <si>
    <t>Note: Change line shows 12pm to 12pm change from Wednesday to Thursday. YM contract switches from H6 (Mar) on Wednesday to M6 (Jun) on Thursday.</t>
  </si>
  <si>
    <t>&lt;-- Change in Premium</t>
  </si>
  <si>
    <t>Date/Time</t>
  </si>
  <si>
    <t>Notes: This spreadsheet is currently being discussed in this topic:</t>
  </si>
  <si>
    <t>http://emini.deltat1.com/forum/topic.asp?TOPIC_ID=848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</si>
</sst>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[$-409]dddd\,\ mmmm\ dd\,\ yyyy"/>
    <numFmt numFmtId="167" formatCode="mm/dd/yyyy\ hh:mm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ini.deltat1.com/forum/topic.asp?TOPIC_ID=84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5.421875" style="0" bestFit="1" customWidth="1"/>
  </cols>
  <sheetData>
    <row r="1" spans="1:8" ht="25.5">
      <c r="A1" s="1" t="s">
        <v>10</v>
      </c>
      <c r="B1" s="1" t="s">
        <v>0</v>
      </c>
      <c r="C1" s="1" t="s">
        <v>1</v>
      </c>
      <c r="D1" s="2" t="s">
        <v>4</v>
      </c>
      <c r="E1" s="1" t="s">
        <v>2</v>
      </c>
      <c r="F1" s="1" t="s">
        <v>5</v>
      </c>
      <c r="G1" s="1" t="s">
        <v>3</v>
      </c>
      <c r="H1" s="1" t="s">
        <v>6</v>
      </c>
    </row>
    <row r="2" spans="1:8" ht="12.75">
      <c r="A2" s="5">
        <v>38783.5</v>
      </c>
      <c r="B2" s="3">
        <v>10968.12</v>
      </c>
      <c r="C2">
        <v>10971</v>
      </c>
      <c r="D2" s="3">
        <f>C2-B2</f>
        <v>2.8799999999991996</v>
      </c>
      <c r="E2">
        <v>10971</v>
      </c>
      <c r="F2" s="3">
        <f>E2-B2</f>
        <v>2.8799999999991996</v>
      </c>
      <c r="G2">
        <v>11045</v>
      </c>
      <c r="H2" s="3">
        <f>G2-B2</f>
        <v>76.8799999999992</v>
      </c>
    </row>
    <row r="3" spans="1:8" ht="12.75">
      <c r="A3" s="5">
        <v>38784.5</v>
      </c>
      <c r="B3" s="3">
        <v>10927.78</v>
      </c>
      <c r="C3">
        <v>10930</v>
      </c>
      <c r="D3" s="3">
        <f>C3-B3</f>
        <v>2.219999999999345</v>
      </c>
      <c r="E3">
        <v>10930</v>
      </c>
      <c r="F3" s="3">
        <f>E3-B3</f>
        <v>2.219999999999345</v>
      </c>
      <c r="G3">
        <v>11007</v>
      </c>
      <c r="H3" s="3">
        <f>G3-B3</f>
        <v>79.21999999999935</v>
      </c>
    </row>
    <row r="4" spans="1:8" ht="12.75">
      <c r="A4" s="5">
        <v>38785.5</v>
      </c>
      <c r="B4" s="3">
        <v>11029.2</v>
      </c>
      <c r="C4">
        <v>11104</v>
      </c>
      <c r="D4" s="3">
        <f>C4-B4</f>
        <v>74.79999999999927</v>
      </c>
      <c r="E4">
        <v>11030</v>
      </c>
      <c r="F4" s="3">
        <f>E4-B4</f>
        <v>0.7999999999992724</v>
      </c>
      <c r="G4">
        <v>11104</v>
      </c>
      <c r="H4" s="3">
        <f>G4-B4</f>
        <v>74.79999999999927</v>
      </c>
    </row>
    <row r="5" spans="1:8" ht="12.75">
      <c r="A5" s="5">
        <v>38786.5</v>
      </c>
      <c r="B5" s="3">
        <v>11084.74</v>
      </c>
      <c r="C5">
        <v>11160</v>
      </c>
      <c r="D5" s="3">
        <f>C5-B5</f>
        <v>75.26000000000022</v>
      </c>
      <c r="E5">
        <v>11085</v>
      </c>
      <c r="F5" s="3">
        <f>E5-B5</f>
        <v>0.2600000000002183</v>
      </c>
      <c r="G5">
        <v>11160</v>
      </c>
      <c r="H5" s="3">
        <f>G5-B5</f>
        <v>75.26000000000022</v>
      </c>
    </row>
    <row r="6" ht="13.5" thickBot="1"/>
    <row r="7" spans="1:6" ht="13.5" thickBot="1">
      <c r="A7" t="s">
        <v>7</v>
      </c>
      <c r="B7" s="3">
        <f>B4-B3</f>
        <v>101.42000000000007</v>
      </c>
      <c r="C7">
        <f>C4-C3</f>
        <v>174</v>
      </c>
      <c r="E7" s="4">
        <f>C7-B7</f>
        <v>72.57999999999993</v>
      </c>
      <c r="F7" t="s">
        <v>9</v>
      </c>
    </row>
    <row r="9" spans="1:8" ht="12.75">
      <c r="A9" s="6" t="s">
        <v>8</v>
      </c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2" ht="12.75">
      <c r="A12" t="s">
        <v>11</v>
      </c>
    </row>
    <row r="13" ht="12.75">
      <c r="A13" s="7" t="s">
        <v>12</v>
      </c>
    </row>
  </sheetData>
  <mergeCells count="1">
    <mergeCell ref="A9:H10"/>
  </mergeCells>
  <hyperlinks>
    <hyperlink ref="A13" r:id="rId1" display="http://emini.deltat1.com/forum/topic.asp?TOPIC_ID=84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Guy Ellis</dc:creator>
  <cp:keywords/>
  <dc:description/>
  <cp:lastModifiedBy> Guy Ellis</cp:lastModifiedBy>
  <dcterms:created xsi:type="dcterms:W3CDTF">2006-03-12T19:05:28Z</dcterms:created>
  <dcterms:modified xsi:type="dcterms:W3CDTF">2006-03-12T19:31:59Z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